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15d994ea56c77e4/Documents/S.W.A.T. Camp/"/>
    </mc:Choice>
  </mc:AlternateContent>
  <bookViews>
    <workbookView xWindow="0" yWindow="0" windowWidth="20490" windowHeight="8820" xr2:uid="{2FB20FEF-5889-45FE-BCD0-4F0B9908BC2D}"/>
  </bookViews>
  <sheets>
    <sheet name="Expenses" sheetId="1" r:id="rId1"/>
    <sheet name="Income" sheetId="2" r:id="rId2"/>
    <sheet name="Profit - Loss Summary" sheetId="3" r:id="rId3"/>
  </sheets>
  <definedNames>
    <definedName name="_xlnm.Print_Area" localSheetId="0">Expenses!$B$1:$H$57</definedName>
  </definedNames>
  <calcPr calcId="171027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3" l="1"/>
  <c r="C9" i="3"/>
  <c r="D6" i="3"/>
  <c r="C6" i="3"/>
  <c r="D5" i="3"/>
  <c r="C5" i="3"/>
  <c r="B1" i="3"/>
  <c r="H34" i="2"/>
  <c r="G34" i="2"/>
  <c r="H31" i="2"/>
  <c r="G31" i="2"/>
  <c r="H30" i="2"/>
  <c r="G30" i="2"/>
  <c r="H29" i="2"/>
  <c r="G29" i="2"/>
  <c r="H28" i="2"/>
  <c r="G28" i="2"/>
  <c r="H27" i="2"/>
  <c r="G27" i="2"/>
  <c r="H23" i="2"/>
  <c r="G23" i="2"/>
  <c r="H22" i="2"/>
  <c r="G22" i="2"/>
  <c r="H21" i="2"/>
  <c r="G21" i="2"/>
  <c r="H20" i="2"/>
  <c r="G20" i="2"/>
  <c r="H16" i="2"/>
  <c r="G16" i="2"/>
  <c r="H15" i="2"/>
  <c r="G15" i="2"/>
  <c r="H14" i="2"/>
  <c r="G14" i="2"/>
  <c r="H13" i="2"/>
  <c r="G13" i="2"/>
  <c r="H9" i="2"/>
  <c r="G9" i="2"/>
  <c r="H8" i="2"/>
  <c r="G8" i="2"/>
  <c r="H7" i="2"/>
  <c r="G7" i="2"/>
  <c r="H6" i="2"/>
  <c r="G6" i="2"/>
  <c r="B1" i="2"/>
  <c r="D56" i="1"/>
  <c r="C56" i="1"/>
  <c r="D53" i="1"/>
  <c r="C53" i="1"/>
  <c r="D47" i="1"/>
  <c r="C47" i="1"/>
  <c r="D39" i="1"/>
  <c r="C39" i="1"/>
  <c r="D32" i="1"/>
  <c r="C32" i="1"/>
  <c r="D25" i="1"/>
  <c r="C25" i="1"/>
  <c r="D17" i="1"/>
  <c r="C17" i="1"/>
  <c r="D10" i="1"/>
  <c r="C10" i="1"/>
</calcChain>
</file>

<file path=xl/sharedStrings.xml><?xml version="1.0" encoding="utf-8"?>
<sst xmlns="http://schemas.openxmlformats.org/spreadsheetml/2006/main" count="110" uniqueCount="60">
  <si>
    <t>S.W.A.T. Writing &amp; Publishing Camp</t>
  </si>
  <si>
    <t>[Date]</t>
  </si>
  <si>
    <t>S.W.A.T. Writing &amp; Publishing Budget</t>
  </si>
  <si>
    <t>S.W.A.T. Camp</t>
  </si>
  <si>
    <t>Estimated</t>
    <phoneticPr fontId="0" type="noConversion"/>
  </si>
  <si>
    <t>Actual</t>
    <phoneticPr fontId="0" type="noConversion"/>
  </si>
  <si>
    <t>Actual Cost Breakdown</t>
    <phoneticPr fontId="0" type="noConversion"/>
  </si>
  <si>
    <t>Registration</t>
  </si>
  <si>
    <t>Camp</t>
  </si>
  <si>
    <t>Coaching Sessions</t>
  </si>
  <si>
    <t>Other</t>
  </si>
  <si>
    <t>Total</t>
    <phoneticPr fontId="0" type="noConversion"/>
  </si>
  <si>
    <t>Supplies</t>
  </si>
  <si>
    <t>Writing Supplies</t>
  </si>
  <si>
    <t>Mobile Office</t>
  </si>
  <si>
    <t>Computer</t>
  </si>
  <si>
    <t>Software</t>
  </si>
  <si>
    <t>Content Development</t>
  </si>
  <si>
    <t>Editors</t>
  </si>
  <si>
    <t>Ghost Writng</t>
  </si>
  <si>
    <t>Transcription Service</t>
  </si>
  <si>
    <t>Formatting Services</t>
  </si>
  <si>
    <t>Art Work</t>
  </si>
  <si>
    <t>Graphic Designer</t>
  </si>
  <si>
    <t>Estimated vs. Actual</t>
    <phoneticPr fontId="0" type="noConversion"/>
  </si>
  <si>
    <t>Illustrator</t>
  </si>
  <si>
    <t>Photograher</t>
  </si>
  <si>
    <t>Publishing</t>
  </si>
  <si>
    <t>Proofs</t>
  </si>
  <si>
    <t>Book Copies</t>
  </si>
  <si>
    <t>ISBN/Bar Codes</t>
  </si>
  <si>
    <t>Promotion</t>
  </si>
  <si>
    <t>Website</t>
  </si>
  <si>
    <t>Business Cards</t>
  </si>
  <si>
    <t>Banners</t>
  </si>
  <si>
    <t>Pens</t>
  </si>
  <si>
    <t>Book Signing</t>
  </si>
  <si>
    <t>Signage/promo</t>
  </si>
  <si>
    <t>Gift Copies</t>
  </si>
  <si>
    <t>Total Expenses</t>
    <phoneticPr fontId="0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</si>
  <si>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</si>
  <si>
    <t>Book Sales</t>
  </si>
  <si>
    <t>Income Comparison</t>
    <phoneticPr fontId="0" type="noConversion"/>
  </si>
  <si>
    <t>Estimated</t>
  </si>
  <si>
    <t>Actual</t>
  </si>
  <si>
    <t>Amazon</t>
  </si>
  <si>
    <t>Events</t>
  </si>
  <si>
    <t>Personal</t>
  </si>
  <si>
    <t>Sale of items</t>
  </si>
  <si>
    <t>other@</t>
  </si>
  <si>
    <t>other @</t>
  </si>
  <si>
    <t>Speaking Engagements</t>
  </si>
  <si>
    <t>Workshops</t>
  </si>
  <si>
    <t>Items @</t>
  </si>
  <si>
    <t>Total Income</t>
    <phoneticPr fontId="0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</si>
  <si>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</si>
  <si>
    <t>Profit vs. Loss</t>
    <phoneticPr fontId="0" type="noConversion"/>
  </si>
  <si>
    <t>Total income</t>
  </si>
  <si>
    <t>Total expenses</t>
  </si>
  <si>
    <t>Total profit (or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</si>
</sst>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8" formatCode="&quot;$&quot;#,##0.00_);[Red]\(&quot;$&quot;#,##0.00\)"/>
    <numFmt numFmtId="164" formatCode="mmmm\ d\,\ yyyy"/>
  </numFmts>
  <fonts count="28" x14ac:knownFonts="1">
    <font>
      <sz val="10"/>
      <name val="Arial"/>
    </font>
    <font>
      <sz val="10"/>
      <name val="Tahoma"/>
      <family val="2"/>
    </font>
    <font>
      <b/>
      <sz val="24"/>
      <color indexed="9"/>
      <name val="Verdana"/>
      <family val="2"/>
    </font>
    <font>
      <sz val="24"/>
      <name val="Arial"/>
      <family val="2"/>
    </font>
    <font>
      <sz val="10"/>
      <color indexed="9"/>
      <name val="Arial"/>
      <family val="2"/>
    </font>
    <font>
      <b/>
      <sz val="18"/>
      <color indexed="9"/>
      <name val="Verdana"/>
      <family val="2"/>
    </font>
    <font>
      <sz val="10"/>
      <color indexed="9"/>
      <name val="Tahoma"/>
      <family val="2"/>
    </font>
    <font>
      <sz val="16"/>
      <color indexed="62"/>
      <name val="Verdana"/>
      <family val="2"/>
    </font>
    <font>
      <b/>
      <sz val="12"/>
      <name val="Tahoma"/>
      <family val="2"/>
    </font>
    <font>
      <sz val="11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b/>
      <sz val="11"/>
      <color indexed="63"/>
      <name val="Verdana"/>
      <family val="2"/>
    </font>
    <font>
      <b/>
      <sz val="32"/>
      <color indexed="9"/>
      <name val="Verdana"/>
      <family val="2"/>
    </font>
    <font>
      <sz val="32"/>
      <name val="Arial"/>
      <family val="2"/>
    </font>
    <font>
      <b/>
      <i/>
      <sz val="18"/>
      <color indexed="9"/>
      <name val="Verdana"/>
      <family val="2"/>
    </font>
    <font>
      <sz val="18"/>
      <color indexed="9"/>
      <name val="Verdana"/>
      <family val="2"/>
    </font>
    <font>
      <sz val="9"/>
      <color indexed="63"/>
      <name val="Verdana"/>
      <family val="2"/>
    </font>
    <font>
      <u/>
      <sz val="10"/>
      <color theme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name val="Verdana"/>
      <family val="2"/>
    </font>
    <font>
      <b/>
      <sz val="12"/>
      <color indexed="63"/>
      <name val="Verdana"/>
      <family val="2"/>
    </font>
    <font>
      <sz val="11"/>
      <color indexed="63"/>
      <name val="Verdana"/>
      <family val="2"/>
    </font>
    <font>
      <sz val="12"/>
      <color indexed="63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65"/>
        <bgColor indexed="6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/>
        <bgColor indexed="22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48"/>
      </top>
      <bottom style="thin">
        <color indexed="62"/>
      </bottom>
      <diagonal/>
    </border>
    <border>
      <left style="thin">
        <color indexed="64"/>
      </left>
      <right/>
      <top style="thin">
        <color indexed="48"/>
      </top>
      <bottom style="thin">
        <color indexed="62"/>
      </bottom>
      <diagonal/>
    </border>
    <border>
      <left style="thin">
        <color indexed="64"/>
      </left>
      <right/>
      <top/>
      <bottom style="medium">
        <color indexed="62"/>
      </bottom>
      <diagonal/>
    </border>
    <border>
      <left style="thin">
        <color theme="4" tint="-0.249977111117893"/>
      </left>
      <right/>
      <top style="thin">
        <color indexed="48"/>
      </top>
      <bottom style="thin">
        <color indexed="62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" xfId="0" applyFont="1" applyFill="1" applyBorder="1"/>
    <xf numFmtId="164" fontId="4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vertical="center"/>
    </xf>
    <xf numFmtId="0" fontId="1" fillId="3" borderId="0" xfId="0" applyFont="1" applyFill="1"/>
    <xf numFmtId="0" fontId="7" fillId="0" borderId="0" xfId="0" applyFont="1" applyBorder="1" applyAlignment="1">
      <alignment horizontal="left" vertical="center"/>
    </xf>
    <xf numFmtId="0" fontId="1" fillId="0" borderId="0" xfId="0" applyFont="1" applyBorder="1"/>
    <xf numFmtId="0" fontId="8" fillId="0" borderId="0" xfId="0" applyFont="1" applyBorder="1"/>
    <xf numFmtId="0" fontId="9" fillId="4" borderId="2" xfId="0" applyNumberFormat="1" applyFont="1" applyFill="1" applyBorder="1" applyAlignment="1" applyProtection="1">
      <alignment vertical="center"/>
    </xf>
    <xf numFmtId="0" fontId="10" fillId="4" borderId="3" xfId="0" applyNumberFormat="1" applyFont="1" applyFill="1" applyBorder="1" applyAlignment="1" applyProtection="1">
      <alignment horizontal="right" vertical="center"/>
    </xf>
    <xf numFmtId="0" fontId="10" fillId="4" borderId="4" xfId="0" applyNumberFormat="1" applyFont="1" applyFill="1" applyBorder="1" applyAlignment="1" applyProtection="1">
      <alignment horizontal="right" vertical="center"/>
    </xf>
    <xf numFmtId="0" fontId="9" fillId="4" borderId="5" xfId="0" applyNumberFormat="1" applyFont="1" applyFill="1" applyBorder="1" applyAlignment="1" applyProtection="1">
      <alignment vertical="center"/>
    </xf>
    <xf numFmtId="0" fontId="1" fillId="2" borderId="6" xfId="0" applyFont="1" applyFill="1" applyBorder="1"/>
    <xf numFmtId="0" fontId="11" fillId="0" borderId="7" xfId="0" applyNumberFormat="1" applyFont="1" applyFill="1" applyBorder="1" applyAlignment="1" applyProtection="1"/>
    <xf numFmtId="8" fontId="11" fillId="0" borderId="8" xfId="0" applyNumberFormat="1" applyFont="1" applyFill="1" applyBorder="1" applyAlignment="1" applyProtection="1">
      <alignment horizontal="right"/>
    </xf>
    <xf numFmtId="8" fontId="11" fillId="0" borderId="9" xfId="0" applyNumberFormat="1" applyFont="1" applyFill="1" applyBorder="1" applyAlignment="1" applyProtection="1">
      <alignment horizontal="right"/>
    </xf>
    <xf numFmtId="8" fontId="11" fillId="5" borderId="8" xfId="0" applyNumberFormat="1" applyFont="1" applyFill="1" applyBorder="1" applyAlignment="1" applyProtection="1">
      <alignment horizontal="right"/>
    </xf>
    <xf numFmtId="8" fontId="11" fillId="0" borderId="10" xfId="0" applyNumberFormat="1" applyFont="1" applyFill="1" applyBorder="1" applyAlignment="1" applyProtection="1">
      <alignment horizontal="right"/>
    </xf>
    <xf numFmtId="0" fontId="13" fillId="0" borderId="0" xfId="0" applyFont="1"/>
    <xf numFmtId="0" fontId="1" fillId="0" borderId="0" xfId="0" applyFont="1" applyFill="1"/>
    <xf numFmtId="0" fontId="9" fillId="4" borderId="5" xfId="0" applyNumberFormat="1" applyFont="1" applyFill="1" applyBorder="1" applyAlignment="1" applyProtection="1"/>
    <xf numFmtId="0" fontId="11" fillId="0" borderId="14" xfId="0" applyNumberFormat="1" applyFont="1" applyFill="1" applyBorder="1" applyAlignment="1" applyProtection="1"/>
    <xf numFmtId="7" fontId="11" fillId="0" borderId="8" xfId="0" applyNumberFormat="1" applyFont="1" applyFill="1" applyBorder="1" applyAlignment="1" applyProtection="1">
      <alignment horizontal="right"/>
    </xf>
    <xf numFmtId="0" fontId="14" fillId="4" borderId="16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/>
    <xf numFmtId="0" fontId="1" fillId="3" borderId="0" xfId="0" applyFont="1" applyFill="1" applyBorder="1"/>
    <xf numFmtId="0" fontId="11" fillId="0" borderId="0" xfId="0" applyNumberFormat="1" applyFont="1" applyFill="1" applyBorder="1" applyAlignment="1" applyProtection="1">
      <alignment horizontal="center"/>
    </xf>
    <xf numFmtId="0" fontId="9" fillId="4" borderId="18" xfId="0" applyNumberFormat="1" applyFont="1" applyFill="1" applyBorder="1" applyAlignment="1" applyProtection="1">
      <alignment vertical="center"/>
    </xf>
    <xf numFmtId="0" fontId="10" fillId="4" borderId="18" xfId="0" applyNumberFormat="1" applyFont="1" applyFill="1" applyBorder="1" applyAlignment="1" applyProtection="1"/>
    <xf numFmtId="0" fontId="9" fillId="4" borderId="4" xfId="0" applyNumberFormat="1" applyFont="1" applyFill="1" applyBorder="1" applyAlignment="1" applyProtection="1">
      <alignment vertical="center"/>
    </xf>
    <xf numFmtId="0" fontId="10" fillId="6" borderId="0" xfId="0" applyNumberFormat="1" applyFont="1" applyFill="1" applyBorder="1" applyAlignment="1" applyProtection="1"/>
    <xf numFmtId="0" fontId="1" fillId="7" borderId="0" xfId="0" applyFont="1" applyFill="1" applyBorder="1"/>
    <xf numFmtId="0" fontId="12" fillId="0" borderId="0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Border="1" applyAlignment="1" applyProtection="1">
      <alignment horizontal="right"/>
    </xf>
    <xf numFmtId="0" fontId="11" fillId="0" borderId="8" xfId="0" applyNumberFormat="1" applyFont="1" applyFill="1" applyBorder="1" applyAlignment="1" applyProtection="1">
      <alignment horizontal="right"/>
    </xf>
    <xf numFmtId="0" fontId="11" fillId="0" borderId="1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right"/>
    </xf>
    <xf numFmtId="8" fontId="11" fillId="0" borderId="19" xfId="0" applyNumberFormat="1" applyFont="1" applyFill="1" applyBorder="1" applyAlignment="1" applyProtection="1"/>
    <xf numFmtId="8" fontId="20" fillId="0" borderId="0" xfId="0" applyNumberFormat="1" applyFont="1" applyFill="1" applyBorder="1" applyAlignment="1" applyProtection="1">
      <alignment horizontal="right"/>
    </xf>
    <xf numFmtId="8" fontId="20" fillId="0" borderId="20" xfId="0" applyNumberFormat="1" applyFont="1" applyFill="1" applyBorder="1" applyAlignment="1" applyProtection="1">
      <alignment horizontal="right"/>
    </xf>
    <xf numFmtId="8" fontId="11" fillId="0" borderId="0" xfId="0" applyNumberFormat="1" applyFont="1" applyFill="1" applyBorder="1" applyAlignment="1" applyProtection="1"/>
    <xf numFmtId="8" fontId="12" fillId="0" borderId="0" xfId="0" applyNumberFormat="1" applyFont="1" applyFill="1" applyBorder="1" applyAlignment="1" applyProtection="1">
      <alignment horizontal="right"/>
    </xf>
    <xf numFmtId="0" fontId="9" fillId="4" borderId="3" xfId="0" applyNumberFormat="1" applyFont="1" applyFill="1" applyBorder="1" applyAlignment="1" applyProtection="1">
      <alignment vertical="center"/>
    </xf>
    <xf numFmtId="0" fontId="1" fillId="7" borderId="0" xfId="0" applyFont="1" applyFill="1"/>
    <xf numFmtId="0" fontId="11" fillId="0" borderId="8" xfId="0" applyNumberFormat="1" applyFont="1" applyFill="1" applyBorder="1" applyAlignment="1" applyProtection="1"/>
    <xf numFmtId="0" fontId="11" fillId="0" borderId="10" xfId="0" applyNumberFormat="1" applyFont="1" applyFill="1" applyBorder="1" applyAlignment="1" applyProtection="1"/>
    <xf numFmtId="0" fontId="21" fillId="0" borderId="0" xfId="1" applyNumberFormat="1" applyFill="1" applyBorder="1" applyAlignment="1" applyProtection="1">
      <alignment horizontal="right"/>
    </xf>
    <xf numFmtId="8" fontId="20" fillId="0" borderId="0" xfId="0" applyNumberFormat="1" applyFont="1" applyFill="1" applyBorder="1" applyAlignment="1" applyProtection="1"/>
    <xf numFmtId="8" fontId="20" fillId="0" borderId="20" xfId="0" applyNumberFormat="1" applyFont="1" applyFill="1" applyBorder="1" applyAlignment="1" applyProtection="1"/>
    <xf numFmtId="8" fontId="12" fillId="0" borderId="0" xfId="0" applyNumberFormat="1" applyFont="1" applyFill="1" applyBorder="1" applyAlignment="1" applyProtection="1"/>
    <xf numFmtId="0" fontId="10" fillId="4" borderId="3" xfId="0" applyNumberFormat="1" applyFont="1" applyFill="1" applyBorder="1" applyAlignment="1" applyProtection="1"/>
    <xf numFmtId="0" fontId="20" fillId="0" borderId="21" xfId="0" applyNumberFormat="1" applyFont="1" applyFill="1" applyBorder="1" applyAlignment="1" applyProtection="1">
      <alignment horizontal="right"/>
    </xf>
    <xf numFmtId="0" fontId="10" fillId="4" borderId="22" xfId="0" applyNumberFormat="1" applyFont="1" applyFill="1" applyBorder="1" applyAlignment="1" applyProtection="1"/>
    <xf numFmtId="0" fontId="10" fillId="4" borderId="23" xfId="0" applyNumberFormat="1" applyFont="1" applyFill="1" applyBorder="1" applyAlignment="1" applyProtection="1">
      <alignment horizontal="right" vertical="center"/>
    </xf>
    <xf numFmtId="0" fontId="0" fillId="7" borderId="1" xfId="0" applyFill="1" applyBorder="1" applyAlignment="1">
      <alignment vertical="center"/>
    </xf>
    <xf numFmtId="0" fontId="1" fillId="7" borderId="1" xfId="0" applyFont="1" applyFill="1" applyBorder="1"/>
    <xf numFmtId="0" fontId="22" fillId="4" borderId="16" xfId="0" applyNumberFormat="1" applyFont="1" applyFill="1" applyBorder="1" applyAlignment="1" applyProtection="1"/>
    <xf numFmtId="0" fontId="23" fillId="4" borderId="3" xfId="0" applyNumberFormat="1" applyFont="1" applyFill="1" applyBorder="1" applyAlignment="1" applyProtection="1">
      <alignment horizontal="right" vertical="center"/>
    </xf>
    <xf numFmtId="0" fontId="23" fillId="4" borderId="25" xfId="0" applyNumberFormat="1" applyFont="1" applyFill="1" applyBorder="1" applyAlignment="1" applyProtection="1">
      <alignment horizontal="right" vertical="center"/>
    </xf>
    <xf numFmtId="0" fontId="9" fillId="4" borderId="16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/>
    <xf numFmtId="0" fontId="24" fillId="2" borderId="3" xfId="0" applyNumberFormat="1" applyFont="1" applyFill="1" applyBorder="1" applyAlignment="1" applyProtection="1"/>
    <xf numFmtId="0" fontId="11" fillId="8" borderId="11" xfId="0" applyNumberFormat="1" applyFont="1" applyFill="1" applyBorder="1" applyAlignment="1" applyProtection="1"/>
    <xf numFmtId="8" fontId="12" fillId="8" borderId="12" xfId="0" applyNumberFormat="1" applyFont="1" applyFill="1" applyBorder="1" applyAlignment="1" applyProtection="1">
      <alignment horizontal="right"/>
    </xf>
    <xf numFmtId="8" fontId="12" fillId="8" borderId="13" xfId="0" applyNumberFormat="1" applyFont="1" applyFill="1" applyBorder="1" applyAlignment="1" applyProtection="1">
      <alignment horizontal="right"/>
    </xf>
    <xf numFmtId="8" fontId="12" fillId="8" borderId="15" xfId="0" applyNumberFormat="1" applyFont="1" applyFill="1" applyBorder="1" applyAlignment="1" applyProtection="1">
      <alignment horizontal="right"/>
    </xf>
    <xf numFmtId="0" fontId="1" fillId="9" borderId="0" xfId="0" applyFont="1" applyFill="1"/>
    <xf numFmtId="8" fontId="15" fillId="10" borderId="2" xfId="0" applyNumberFormat="1" applyFont="1" applyFill="1" applyBorder="1" applyAlignment="1" applyProtection="1">
      <alignment horizontal="right" vertical="center"/>
    </xf>
    <xf numFmtId="8" fontId="15" fillId="10" borderId="17" xfId="0" applyNumberFormat="1" applyFont="1" applyFill="1" applyBorder="1" applyAlignment="1" applyProtection="1">
      <alignment horizontal="right" vertical="center"/>
    </xf>
    <xf numFmtId="8" fontId="12" fillId="8" borderId="8" xfId="0" applyNumberFormat="1" applyFont="1" applyFill="1" applyBorder="1" applyAlignment="1" applyProtection="1">
      <alignment horizontal="right"/>
    </xf>
    <xf numFmtId="0" fontId="13" fillId="0" borderId="0" xfId="0" applyFont="1" applyBorder="1" applyAlignment="1">
      <alignment horizontal="right"/>
    </xf>
    <xf numFmtId="8" fontId="12" fillId="8" borderId="15" xfId="0" applyNumberFormat="1" applyFont="1" applyFill="1" applyBorder="1" applyAlignment="1">
      <alignment horizontal="right"/>
    </xf>
    <xf numFmtId="8" fontId="12" fillId="8" borderId="8" xfId="0" applyNumberFormat="1" applyFont="1" applyFill="1" applyBorder="1" applyAlignment="1">
      <alignment horizontal="right"/>
    </xf>
    <xf numFmtId="8" fontId="12" fillId="8" borderId="28" xfId="0" applyNumberFormat="1" applyFont="1" applyFill="1" applyBorder="1" applyAlignment="1" applyProtection="1">
      <alignment horizontal="right"/>
    </xf>
    <xf numFmtId="8" fontId="12" fillId="8" borderId="29" xfId="0" applyNumberFormat="1" applyFont="1" applyFill="1" applyBorder="1" applyAlignment="1" applyProtection="1">
      <alignment horizontal="right"/>
    </xf>
    <xf numFmtId="0" fontId="13" fillId="0" borderId="30" xfId="0" applyFont="1" applyBorder="1" applyAlignment="1">
      <alignment horizontal="right"/>
    </xf>
    <xf numFmtId="8" fontId="12" fillId="8" borderId="31" xfId="0" applyNumberFormat="1" applyFont="1" applyFill="1" applyBorder="1" applyAlignment="1" applyProtection="1">
      <alignment horizontal="right"/>
    </xf>
    <xf numFmtId="7" fontId="11" fillId="0" borderId="33" xfId="0" applyNumberFormat="1" applyFont="1" applyFill="1" applyBorder="1" applyAlignment="1" applyProtection="1">
      <alignment horizontal="right"/>
    </xf>
    <xf numFmtId="8" fontId="12" fillId="8" borderId="32" xfId="0" applyNumberFormat="1" applyFont="1" applyFill="1" applyBorder="1" applyAlignment="1" applyProtection="1">
      <alignment horizontal="right"/>
    </xf>
    <xf numFmtId="8" fontId="15" fillId="11" borderId="24" xfId="0" applyNumberFormat="1" applyFont="1" applyFill="1" applyBorder="1" applyAlignment="1" applyProtection="1">
      <alignment horizontal="right" vertical="center"/>
    </xf>
    <xf numFmtId="8" fontId="25" fillId="10" borderId="24" xfId="0" applyNumberFormat="1" applyFont="1" applyFill="1" applyBorder="1" applyAlignment="1" applyProtection="1">
      <alignment vertical="center"/>
    </xf>
    <xf numFmtId="0" fontId="14" fillId="4" borderId="16" xfId="0" applyNumberFormat="1" applyFont="1" applyFill="1" applyBorder="1" applyAlignment="1" applyProtection="1">
      <alignment horizontal="center" vertical="center" wrapText="1"/>
    </xf>
    <xf numFmtId="0" fontId="14" fillId="12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/>
    <xf numFmtId="0" fontId="27" fillId="0" borderId="26" xfId="0" applyNumberFormat="1" applyFont="1" applyFill="1" applyBorder="1" applyAlignment="1" applyProtection="1"/>
    <xf numFmtId="8" fontId="26" fillId="0" borderId="8" xfId="0" applyNumberFormat="1" applyFont="1" applyFill="1" applyBorder="1" applyAlignment="1" applyProtection="1"/>
    <xf numFmtId="8" fontId="26" fillId="0" borderId="9" xfId="0" applyNumberFormat="1" applyFont="1" applyFill="1" applyBorder="1" applyAlignment="1" applyProtection="1"/>
    <xf numFmtId="8" fontId="26" fillId="0" borderId="10" xfId="0" applyNumberFormat="1" applyFont="1" applyFill="1" applyBorder="1" applyAlignment="1" applyProtection="1"/>
    <xf numFmtId="0" fontId="22" fillId="4" borderId="27" xfId="0" applyNumberFormat="1" applyFont="1" applyFill="1" applyBorder="1" applyAlignment="1" applyProtection="1">
      <alignment horizontal="center" vertical="center" wrapText="1"/>
    </xf>
    <xf numFmtId="0" fontId="22" fillId="12" borderId="16" xfId="0" applyNumberFormat="1" applyFont="1" applyFill="1" applyBorder="1" applyAlignment="1" applyProtection="1">
      <alignment horizontal="center" vertical="center" wrapText="1"/>
    </xf>
    <xf numFmtId="0" fontId="13" fillId="9" borderId="0" xfId="0" applyFont="1" applyFill="1"/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17" fillId="0" borderId="1" xfId="0" applyFont="1" applyBorder="1" applyAlignment="1"/>
    <xf numFmtId="0" fontId="5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dk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8201412203971638"/>
          <c:y val="2.6924123120973514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Expenses!$C$5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(Expenses!$B$5,Expenses!$B$12,Expenses!$B$19,Expenses!$B$27,Expenses!$B$34,Expenses!$B$41,Expenses!$B$49)</c:f>
              <c:strCache>
                <c:ptCount val="7"/>
                <c:pt idx="0">
                  <c:v>S.W.A.T. Camp</c:v>
                </c:pt>
                <c:pt idx="1">
                  <c:v>Supplies</c:v>
                </c:pt>
                <c:pt idx="2">
                  <c:v>Content Development</c:v>
                </c:pt>
                <c:pt idx="3">
                  <c:v>Art Work</c:v>
                </c:pt>
                <c:pt idx="4">
                  <c:v>Publishing</c:v>
                </c:pt>
                <c:pt idx="5">
                  <c:v>Promotion</c:v>
                </c:pt>
                <c:pt idx="6">
                  <c:v>Book Signing</c:v>
                </c:pt>
              </c:strCache>
            </c:strRef>
          </c:cat>
          <c:val>
            <c:numRef>
              <c:f>(Expenses!$C$10,Expenses!$C$17,Expenses!$C$25,Expenses!$C$32,Expenses!$C$39,Expenses!$C$47,Expenses!$C$53)</c:f>
              <c:numCache>
                <c:formatCode>"$"#,##0.00_);[Red]\("$"#,##0.00\)</c:formatCode>
                <c:ptCount val="7"/>
                <c:pt idx="0">
                  <c:v>299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8-4D3F-B171-8F5FEDFFE576}"/>
            </c:ext>
          </c:extLst>
        </c:ser>
        <c:ser>
          <c:idx val="1"/>
          <c:order val="1"/>
          <c:tx>
            <c:strRef>
              <c:f>Expenses!$D$5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cat>
            <c:strRef>
              <c:f>(Expenses!$B$5,Expenses!$B$12,Expenses!$B$19,Expenses!$B$27,Expenses!$B$34,Expenses!$B$41,Expenses!$B$49)</c:f>
              <c:strCache>
                <c:ptCount val="7"/>
                <c:pt idx="0">
                  <c:v>S.W.A.T. Camp</c:v>
                </c:pt>
                <c:pt idx="1">
                  <c:v>Supplies</c:v>
                </c:pt>
                <c:pt idx="2">
                  <c:v>Content Development</c:v>
                </c:pt>
                <c:pt idx="3">
                  <c:v>Art Work</c:v>
                </c:pt>
                <c:pt idx="4">
                  <c:v>Publishing</c:v>
                </c:pt>
                <c:pt idx="5">
                  <c:v>Promotion</c:v>
                </c:pt>
                <c:pt idx="6">
                  <c:v>Book Signing</c:v>
                </c:pt>
              </c:strCache>
            </c:strRef>
          </c:cat>
          <c:val>
            <c:numRef>
              <c:f>(Expenses!$D$10,Expenses!$D$17,Expenses!$D$25,Expenses!$D$32,Expenses!$D$39,Expenses!$D$47,Expenses!$D$53)</c:f>
              <c:numCache>
                <c:formatCode>"$"#,##0.00_);[Red]\("$"#,##0.00\)</c:formatCode>
                <c:ptCount val="7"/>
                <c:pt idx="0">
                  <c:v>299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78-4D3F-B171-8F5FEDFFE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40488680"/>
        <c:axId val="540487112"/>
        <c:axId val="0"/>
      </c:bar3DChart>
      <c:catAx>
        <c:axId val="540488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ea typeface="+mn-ea"/>
                <a:cs typeface="Verdana"/>
              </a:defRPr>
            </a:pPr>
            <a:endParaRPr lang="en-US"/>
          </a:p>
        </c:txPr>
        <c:crossAx val="540487112"/>
        <c:crosses val="autoZero"/>
        <c:auto val="1"/>
        <c:lblAlgn val="ctr"/>
        <c:lblOffset val="100"/>
        <c:noMultiLvlLbl val="0"/>
      </c:catAx>
      <c:valAx>
        <c:axId val="54048711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&quot;$&quot;#,##0.00_);[Red]\(&quot;$&quot;#,##0.00\)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ea typeface="+mn-ea"/>
                <a:cs typeface="Verdana"/>
              </a:defRPr>
            </a:pPr>
            <a:endParaRPr lang="en-US"/>
          </a:p>
        </c:txPr>
        <c:crossAx val="54048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7F7F7F"/>
              </a:solidFill>
              <a:latin typeface="Verdana"/>
              <a:ea typeface="+mn-e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213254593175859E-3"/>
          <c:y val="7.312204064944143E-2"/>
          <c:w val="0.88899803149606305"/>
          <c:h val="0.92628205128205032"/>
        </c:manualLayout>
      </c:layout>
      <c:pie3DChart>
        <c:varyColors val="1"/>
        <c:ser>
          <c:idx val="0"/>
          <c:order val="0"/>
          <c:tx>
            <c:strRef>
              <c:f>Expenses!$D$56</c:f>
              <c:strCache>
                <c:ptCount val="1"/>
                <c:pt idx="0">
                  <c:v>$299.00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C95B-4536-AC9F-57A5DD98B0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5B-4536-AC9F-57A5DD98B0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95B-4536-AC9F-57A5DD98B0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5B-4536-AC9F-57A5DD98B0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95B-4536-AC9F-57A5DD98B0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5B-4536-AC9F-57A5DD98B0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C95B-4536-AC9F-57A5DD98B041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5B-4536-AC9F-57A5DD98B041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5B-4536-AC9F-57A5DD98B041}"/>
                </c:ext>
              </c:extLst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5B-4536-AC9F-57A5DD98B041}"/>
                </c:ext>
              </c:extLst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5B-4536-AC9F-57A5DD98B041}"/>
                </c:ext>
              </c:extLst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95B-4536-AC9F-57A5DD98B041}"/>
                </c:ext>
              </c:extLst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95B-4536-AC9F-57A5DD98B041}"/>
                </c:ext>
              </c:extLst>
            </c:dLbl>
            <c:dLbl>
              <c:idx val="6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95B-4536-AC9F-57A5DD98B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(Expenses!$B$5,Expenses!$B$12,Expenses!$B$19,Expenses!$B$27,Expenses!$B$34,Expenses!$B$41,Expenses!$B$49)</c:f>
              <c:strCache>
                <c:ptCount val="7"/>
                <c:pt idx="0">
                  <c:v>S.W.A.T. Camp</c:v>
                </c:pt>
                <c:pt idx="1">
                  <c:v>Supplies</c:v>
                </c:pt>
                <c:pt idx="2">
                  <c:v>Content Development</c:v>
                </c:pt>
                <c:pt idx="3">
                  <c:v>Art Work</c:v>
                </c:pt>
                <c:pt idx="4">
                  <c:v>Publishing</c:v>
                </c:pt>
                <c:pt idx="5">
                  <c:v>Promotion</c:v>
                </c:pt>
                <c:pt idx="6">
                  <c:v>Book Signing</c:v>
                </c:pt>
              </c:strCache>
            </c:strRef>
          </c:cat>
          <c:val>
            <c:numRef>
              <c:f>(Expenses!$D$10,Expenses!$D$17,Expenses!$D$25,Expenses!$D$32,Expenses!$D$39,Expenses!$D$47,Expenses!$D$53)</c:f>
              <c:numCache>
                <c:formatCode>"$"#,##0.00_);[Red]\("$"#,##0.00\)</c:formatCode>
                <c:ptCount val="7"/>
                <c:pt idx="0">
                  <c:v>299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5B-4536-AC9F-57A5DD98B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743940526987198"/>
          <c:y val="6.5063087670786335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Income!$G$4</c:f>
              <c:strCache>
                <c:ptCount val="1"/>
                <c:pt idx="0">
                  <c:v>Estimated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Book Sales</c:v>
                </c:pt>
                <c:pt idx="1">
                  <c:v>Sale of items</c:v>
                </c:pt>
                <c:pt idx="2">
                  <c:v>Speaking Engagements</c:v>
                </c:pt>
                <c:pt idx="3">
                  <c:v>Workshops</c:v>
                </c:pt>
              </c:strCache>
            </c:strRef>
          </c:cat>
          <c:val>
            <c:numRef>
              <c:f>(Income!$G$9,Income!$G$16,Income!$G$23,Income!$G$31)</c:f>
              <c:numCache>
                <c:formatCode>"$"#,##0.00_);[Red]\("$"#,##0.00\)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67-4B5B-9227-F5123E196142}"/>
            </c:ext>
          </c:extLst>
        </c:ser>
        <c:ser>
          <c:idx val="1"/>
          <c:order val="1"/>
          <c:tx>
            <c:strRef>
              <c:f>Income!$H$4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strRef>
              <c:f>(Income!$B$4,Income!$B$11,Income!$B$18,Income!$B$25)</c:f>
              <c:strCache>
                <c:ptCount val="4"/>
                <c:pt idx="0">
                  <c:v>Book Sales</c:v>
                </c:pt>
                <c:pt idx="1">
                  <c:v>Sale of items</c:v>
                </c:pt>
                <c:pt idx="2">
                  <c:v>Speaking Engagements</c:v>
                </c:pt>
                <c:pt idx="3">
                  <c:v>Workshops</c:v>
                </c:pt>
              </c:strCache>
            </c:strRef>
          </c:cat>
          <c:val>
            <c:numRef>
              <c:f>(Income!$H$9,Income!$H$16,Income!$H$23,Income!$H$31)</c:f>
              <c:numCache>
                <c:formatCode>"$"#,##0.00_);[Red]\("$"#,##0.00\)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67-4B5B-9227-F5123E196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860144"/>
        <c:axId val="222858576"/>
        <c:axId val="466564536"/>
      </c:bar3DChart>
      <c:catAx>
        <c:axId val="222860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858576"/>
        <c:crosses val="autoZero"/>
        <c:auto val="1"/>
        <c:lblAlgn val="ctr"/>
        <c:lblOffset val="100"/>
        <c:noMultiLvlLbl val="0"/>
      </c:catAx>
      <c:valAx>
        <c:axId val="222858576"/>
        <c:scaling>
          <c:orientation val="minMax"/>
        </c:scaling>
        <c:delete val="0"/>
        <c:axPos val="l"/>
        <c:majorGridlines/>
        <c:numFmt formatCode="&quot;$&quot;#,##0.00_);[Red]\(&quot;$&quot;#,##0.00\)" sourceLinked="1"/>
        <c:majorTickMark val="out"/>
        <c:minorTickMark val="none"/>
        <c:tickLblPos val="nextTo"/>
        <c:crossAx val="222860144"/>
        <c:crosses val="autoZero"/>
        <c:crossBetween val="between"/>
      </c:valAx>
      <c:serAx>
        <c:axId val="466564536"/>
        <c:scaling>
          <c:orientation val="minMax"/>
        </c:scaling>
        <c:delete val="0"/>
        <c:axPos val="b"/>
        <c:majorTickMark val="out"/>
        <c:minorTickMark val="none"/>
        <c:tickLblPos val="nextTo"/>
        <c:crossAx val="222858576"/>
        <c:crosses val="autoZero"/>
      </c:serAx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'Profit - Loss Summary'!$B$5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Summary'!$C$5:$D$5</c:f>
              <c:numCache>
                <c:formatCode>"$"#,##0.00_);[Red]\("$"#,##0.00\)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7-4713-A096-91E7E9A78E77}"/>
            </c:ext>
          </c:extLst>
        </c:ser>
        <c:ser>
          <c:idx val="1"/>
          <c:order val="1"/>
          <c:tx>
            <c:strRef>
              <c:f>'Profit - Loss Summary'!$B$6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'Profit -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'Profit - Loss Summary'!$C$6:$D$6</c:f>
              <c:numCache>
                <c:formatCode>"$"#,##0.00_);[Red]\("$"#,##0.00\)</c:formatCode>
                <c:ptCount val="2"/>
                <c:pt idx="0">
                  <c:v>299</c:v>
                </c:pt>
                <c:pt idx="1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7-4713-A096-91E7E9A78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862104"/>
        <c:axId val="222862496"/>
      </c:barChart>
      <c:catAx>
        <c:axId val="222862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2862496"/>
        <c:crosses val="autoZero"/>
        <c:auto val="1"/>
        <c:lblAlgn val="ctr"/>
        <c:lblOffset val="100"/>
        <c:noMultiLvlLbl val="0"/>
      </c:catAx>
      <c:valAx>
        <c:axId val="222862496"/>
        <c:scaling>
          <c:orientation val="minMax"/>
        </c:scaling>
        <c:delete val="0"/>
        <c:axPos val="l"/>
        <c:numFmt formatCode="&quot;$&quot;#,##0.00_);[Red]\(&quot;$&quot;#,##0.00\)" sourceLinked="1"/>
        <c:majorTickMark val="out"/>
        <c:minorTickMark val="none"/>
        <c:tickLblPos val="nextTo"/>
        <c:crossAx val="2228621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977900</xdr:colOff>
      <xdr:row>28</xdr:row>
      <xdr:rowOff>63500</xdr:rowOff>
    </xdr:from>
    <xdr:to>
      <xdr:col>5</xdr:col>
      <xdr:colOff>3213100</xdr:colOff>
      <xdr:row>53</xdr:row>
      <xdr:rowOff>120650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F35E5C-FBCD-4B04-87B8-07EAD2C41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</xdr:colOff>
      <xdr:row>5</xdr:row>
      <xdr:rowOff>1</xdr:rowOff>
    </xdr:from>
    <xdr:to>
      <xdr:col>5</xdr:col>
      <xdr:colOff>3200400</xdr:colOff>
      <xdr:row>25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6C1381-8988-4DA4-9631-6CDDA54651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139700</xdr:colOff>
      <xdr:row>1</xdr:row>
      <xdr:rowOff>342900</xdr:rowOff>
    </xdr:from>
    <xdr:to>
      <xdr:col>11</xdr:col>
      <xdr:colOff>101600</xdr:colOff>
      <xdr:row>29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C68D35-8D75-4C85-A190-9CE151DA6C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49811</xdr:rowOff>
    </xdr:from>
    <xdr:to>
      <xdr:col>6</xdr:col>
      <xdr:colOff>536</xdr:colOff>
      <xdr:row>12</xdr:row>
      <xdr:rowOff>31544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C782D44-1AEE-493A-B83D-2A68E2F8B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other@" TargetMode="External"/><Relationship Id="rId1" Type="http://schemas.openxmlformats.org/officeDocument/2006/relationships/hyperlink" Target="mailto:other@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24A1-C056-491A-A5A4-9D46FA65C8DC}">
  <sheetPr published="0">
    <pageSetUpPr fitToPage="1"/>
  </sheetPr>
  <dimension ref="A1:I59"/>
  <sheetViews>
    <sheetView showGridLines="0" tabSelected="1" topLeftCell="A13" workbookViewId="0">
      <selection activeCell="D51" sqref="D51"/>
    </sheetView>
  </sheetViews>
  <sheetFormatPr defaultColWidth="9.140625" defaultRowHeight="12.75" x14ac:dyDescent="0.2"/>
  <cols>
    <col min="1" max="1" width="1.85546875" style="2" customWidth="1"/>
    <col min="2" max="2" width="24.140625" style="2" customWidth="1"/>
    <col min="3" max="3" width="14.7109375" style="2" customWidth="1"/>
    <col min="4" max="4" width="14.85546875" style="2" customWidth="1"/>
    <col min="5" max="5" width="1.42578125" style="2" customWidth="1"/>
    <col min="6" max="6" width="48.7109375" style="2" customWidth="1"/>
    <col min="7" max="7" width="1" style="2" customWidth="1"/>
    <col min="8" max="8" width="0.28515625" style="2" customWidth="1"/>
    <col min="9" max="9" width="1" style="2" customWidth="1"/>
    <col min="10" max="16384" width="9.140625" style="2"/>
  </cols>
  <sheetData>
    <row r="1" spans="1:9" ht="5.0999999999999996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72.95" customHeight="1" thickBot="1" x14ac:dyDescent="0.25">
      <c r="A2" s="3"/>
      <c r="B2" s="93" t="s">
        <v>0</v>
      </c>
      <c r="C2" s="94"/>
      <c r="D2" s="94"/>
      <c r="E2" s="94"/>
      <c r="F2" s="4" t="s">
        <v>1</v>
      </c>
      <c r="G2" s="5"/>
      <c r="H2" s="3"/>
      <c r="I2" s="3"/>
    </row>
    <row r="3" spans="1:9" ht="27.95" customHeight="1" x14ac:dyDescent="0.2">
      <c r="A3" s="6"/>
      <c r="B3" s="95" t="s">
        <v>2</v>
      </c>
      <c r="C3" s="96"/>
      <c r="D3" s="96"/>
      <c r="E3" s="96"/>
      <c r="F3" s="96"/>
      <c r="G3" s="96"/>
      <c r="H3" s="96"/>
      <c r="I3" s="6"/>
    </row>
    <row r="4" spans="1:9" ht="8.1" customHeight="1" thickBot="1" x14ac:dyDescent="0.25">
      <c r="B4" s="7"/>
      <c r="C4" s="8"/>
      <c r="D4" s="8"/>
      <c r="E4" s="9"/>
      <c r="F4" s="8"/>
      <c r="G4" s="8"/>
      <c r="H4" s="9"/>
    </row>
    <row r="5" spans="1:9" ht="17.100000000000001" customHeight="1" thickBot="1" x14ac:dyDescent="0.25">
      <c r="B5" s="10" t="s">
        <v>3</v>
      </c>
      <c r="C5" s="11" t="s">
        <v>4</v>
      </c>
      <c r="D5" s="12" t="s">
        <v>5</v>
      </c>
      <c r="F5" s="13" t="s">
        <v>6</v>
      </c>
      <c r="G5" s="14"/>
    </row>
    <row r="6" spans="1:9" x14ac:dyDescent="0.2">
      <c r="B6" s="15" t="s">
        <v>7</v>
      </c>
      <c r="C6" s="16">
        <v>50</v>
      </c>
      <c r="D6" s="17">
        <v>50</v>
      </c>
      <c r="F6" s="68"/>
      <c r="G6" s="68"/>
    </row>
    <row r="7" spans="1:9" x14ac:dyDescent="0.2">
      <c r="B7" s="15" t="s">
        <v>8</v>
      </c>
      <c r="C7" s="18">
        <v>249</v>
      </c>
      <c r="D7" s="19">
        <v>249</v>
      </c>
      <c r="F7" s="68"/>
      <c r="G7" s="68"/>
    </row>
    <row r="8" spans="1:9" x14ac:dyDescent="0.2">
      <c r="B8" s="15" t="s">
        <v>9</v>
      </c>
      <c r="C8" s="16"/>
      <c r="D8" s="19"/>
      <c r="F8" s="68"/>
      <c r="G8" s="68"/>
    </row>
    <row r="9" spans="1:9" x14ac:dyDescent="0.2">
      <c r="B9" s="15" t="s">
        <v>10</v>
      </c>
      <c r="C9" s="16"/>
      <c r="D9" s="19"/>
      <c r="F9" s="68"/>
      <c r="G9" s="68"/>
    </row>
    <row r="10" spans="1:9" x14ac:dyDescent="0.2">
      <c r="B10" s="64" t="s">
        <v>11</v>
      </c>
      <c r="C10" s="74">
        <f>SUM(C6:C9)</f>
        <v>299</v>
      </c>
      <c r="D10" s="73">
        <f>SUM(D6:D9)</f>
        <v>299</v>
      </c>
      <c r="F10" s="68"/>
      <c r="G10" s="68"/>
    </row>
    <row r="11" spans="1:9" ht="13.5" thickBot="1" x14ac:dyDescent="0.25">
      <c r="B11" s="20"/>
      <c r="C11" s="72"/>
      <c r="D11" s="72"/>
      <c r="F11" s="68"/>
      <c r="G11" s="68"/>
    </row>
    <row r="12" spans="1:9" ht="14.25" x14ac:dyDescent="0.2">
      <c r="B12" s="10" t="s">
        <v>12</v>
      </c>
      <c r="C12" s="11" t="s">
        <v>4</v>
      </c>
      <c r="D12" s="12" t="s">
        <v>5</v>
      </c>
      <c r="F12" s="68"/>
      <c r="G12" s="68"/>
    </row>
    <row r="13" spans="1:9" x14ac:dyDescent="0.2">
      <c r="B13" s="15" t="s">
        <v>13</v>
      </c>
      <c r="C13" s="16"/>
      <c r="D13" s="17">
        <v>0</v>
      </c>
      <c r="F13" s="68"/>
      <c r="G13" s="68"/>
    </row>
    <row r="14" spans="1:9" x14ac:dyDescent="0.2">
      <c r="B14" s="15" t="s">
        <v>14</v>
      </c>
      <c r="C14" s="16"/>
      <c r="D14" s="19"/>
      <c r="F14" s="68"/>
      <c r="G14" s="68"/>
    </row>
    <row r="15" spans="1:9" x14ac:dyDescent="0.2">
      <c r="B15" s="15" t="s">
        <v>15</v>
      </c>
      <c r="C15" s="16"/>
      <c r="D15" s="19">
        <v>0</v>
      </c>
      <c r="F15" s="68"/>
      <c r="G15" s="68"/>
    </row>
    <row r="16" spans="1:9" x14ac:dyDescent="0.2">
      <c r="B16" s="15" t="s">
        <v>16</v>
      </c>
      <c r="C16" s="16"/>
      <c r="D16" s="19"/>
      <c r="F16" s="68"/>
      <c r="G16" s="68"/>
    </row>
    <row r="17" spans="2:8" x14ac:dyDescent="0.2">
      <c r="B17" s="64" t="s">
        <v>11</v>
      </c>
      <c r="C17" s="75">
        <f>SUM(C13:C16)</f>
        <v>0</v>
      </c>
      <c r="D17" s="66">
        <f>SUM(D13:D16)</f>
        <v>0</v>
      </c>
      <c r="F17" s="68"/>
      <c r="G17" s="68"/>
    </row>
    <row r="18" spans="2:8" ht="13.5" thickBot="1" x14ac:dyDescent="0.25">
      <c r="B18" s="20"/>
      <c r="C18" s="72"/>
      <c r="D18" s="72"/>
      <c r="F18" s="68"/>
      <c r="G18" s="68"/>
    </row>
    <row r="19" spans="2:8" ht="14.25" x14ac:dyDescent="0.2">
      <c r="B19" s="10" t="s">
        <v>17</v>
      </c>
      <c r="C19" s="11" t="s">
        <v>4</v>
      </c>
      <c r="D19" s="12" t="s">
        <v>5</v>
      </c>
      <c r="F19" s="68"/>
      <c r="G19" s="68"/>
    </row>
    <row r="20" spans="2:8" x14ac:dyDescent="0.2">
      <c r="B20" s="15" t="s">
        <v>18</v>
      </c>
      <c r="C20" s="16"/>
      <c r="D20" s="17">
        <v>0</v>
      </c>
      <c r="F20" s="68"/>
      <c r="G20" s="68"/>
    </row>
    <row r="21" spans="2:8" x14ac:dyDescent="0.2">
      <c r="B21" s="15" t="s">
        <v>19</v>
      </c>
      <c r="C21" s="16"/>
      <c r="D21" s="19"/>
      <c r="F21" s="68"/>
      <c r="G21" s="68"/>
    </row>
    <row r="22" spans="2:8" x14ac:dyDescent="0.2">
      <c r="B22" s="15" t="s">
        <v>20</v>
      </c>
      <c r="C22" s="16"/>
      <c r="D22" s="19"/>
      <c r="F22" s="68"/>
      <c r="G22" s="68"/>
    </row>
    <row r="23" spans="2:8" x14ac:dyDescent="0.2">
      <c r="B23" s="15" t="s">
        <v>21</v>
      </c>
      <c r="C23" s="16"/>
      <c r="D23" s="19"/>
      <c r="F23" s="68"/>
      <c r="G23" s="68"/>
    </row>
    <row r="24" spans="2:8" x14ac:dyDescent="0.2">
      <c r="B24" s="15" t="s">
        <v>10</v>
      </c>
      <c r="C24" s="16"/>
      <c r="D24" s="19"/>
      <c r="F24" s="68"/>
      <c r="G24" s="68"/>
    </row>
    <row r="25" spans="2:8" x14ac:dyDescent="0.2">
      <c r="B25" s="64" t="s">
        <v>11</v>
      </c>
      <c r="C25" s="75">
        <f>SUM(C20:C24)</f>
        <v>0</v>
      </c>
      <c r="D25" s="66">
        <f>SUM(D20:D24)</f>
        <v>0</v>
      </c>
      <c r="F25" s="68"/>
      <c r="G25" s="68"/>
    </row>
    <row r="26" spans="2:8" ht="13.5" thickBot="1" x14ac:dyDescent="0.25">
      <c r="B26" s="20"/>
      <c r="C26" s="72"/>
      <c r="D26" s="72"/>
      <c r="F26" s="68"/>
      <c r="G26" s="68"/>
    </row>
    <row r="27" spans="2:8" ht="15" thickBot="1" x14ac:dyDescent="0.25">
      <c r="B27" s="10" t="s">
        <v>22</v>
      </c>
      <c r="C27" s="11" t="s">
        <v>4</v>
      </c>
      <c r="D27" s="12" t="s">
        <v>5</v>
      </c>
      <c r="F27" s="21"/>
      <c r="G27" s="68"/>
    </row>
    <row r="28" spans="2:8" ht="15" thickBot="1" x14ac:dyDescent="0.25">
      <c r="B28" s="15" t="s">
        <v>23</v>
      </c>
      <c r="C28" s="16"/>
      <c r="D28" s="17"/>
      <c r="F28" s="22" t="s">
        <v>24</v>
      </c>
      <c r="G28" s="14"/>
    </row>
    <row r="29" spans="2:8" x14ac:dyDescent="0.2">
      <c r="B29" s="15" t="s">
        <v>25</v>
      </c>
      <c r="C29" s="16"/>
      <c r="D29" s="19">
        <v>0</v>
      </c>
      <c r="F29" s="68"/>
      <c r="G29" s="68"/>
      <c r="H29" s="68"/>
    </row>
    <row r="30" spans="2:8" x14ac:dyDescent="0.2">
      <c r="B30" s="15" t="s">
        <v>26</v>
      </c>
      <c r="C30" s="16"/>
      <c r="D30" s="19"/>
      <c r="F30" s="68"/>
      <c r="G30" s="68"/>
      <c r="H30" s="68"/>
    </row>
    <row r="31" spans="2:8" x14ac:dyDescent="0.2">
      <c r="B31" s="15" t="s">
        <v>10</v>
      </c>
      <c r="C31" s="16"/>
      <c r="D31" s="19"/>
      <c r="F31" s="68"/>
      <c r="G31" s="68"/>
      <c r="H31" s="68"/>
    </row>
    <row r="32" spans="2:8" x14ac:dyDescent="0.2">
      <c r="B32" s="64" t="s">
        <v>11</v>
      </c>
      <c r="C32" s="76">
        <f>SUM(C28:C31)</f>
        <v>0</v>
      </c>
      <c r="D32" s="66">
        <f>SUM(D28:D31)</f>
        <v>0</v>
      </c>
      <c r="F32" s="68"/>
      <c r="G32" s="68"/>
      <c r="H32" s="68"/>
    </row>
    <row r="33" spans="2:8" ht="13.5" thickBot="1" x14ac:dyDescent="0.25">
      <c r="B33" s="20"/>
      <c r="C33" s="77"/>
      <c r="D33" s="72"/>
      <c r="F33" s="68"/>
      <c r="G33" s="68"/>
      <c r="H33" s="68"/>
    </row>
    <row r="34" spans="2:8" ht="14.25" x14ac:dyDescent="0.2">
      <c r="B34" s="10" t="s">
        <v>27</v>
      </c>
      <c r="C34" s="11" t="s">
        <v>4</v>
      </c>
      <c r="D34" s="12" t="s">
        <v>5</v>
      </c>
      <c r="F34" s="68"/>
      <c r="G34" s="68"/>
      <c r="H34" s="68"/>
    </row>
    <row r="35" spans="2:8" x14ac:dyDescent="0.2">
      <c r="B35" s="23" t="s">
        <v>28</v>
      </c>
      <c r="C35" s="16"/>
      <c r="D35" s="17"/>
      <c r="F35" s="68"/>
      <c r="G35" s="68"/>
      <c r="H35" s="68"/>
    </row>
    <row r="36" spans="2:8" x14ac:dyDescent="0.2">
      <c r="B36" s="15" t="s">
        <v>29</v>
      </c>
      <c r="C36" s="16"/>
      <c r="D36" s="19">
        <v>0</v>
      </c>
      <c r="F36" s="68"/>
      <c r="G36" s="68"/>
      <c r="H36" s="68"/>
    </row>
    <row r="37" spans="2:8" x14ac:dyDescent="0.2">
      <c r="B37" s="15" t="s">
        <v>30</v>
      </c>
      <c r="C37" s="16"/>
      <c r="D37" s="19"/>
      <c r="F37" s="68"/>
      <c r="G37" s="68"/>
      <c r="H37" s="68"/>
    </row>
    <row r="38" spans="2:8" x14ac:dyDescent="0.2">
      <c r="B38" s="15" t="s">
        <v>10</v>
      </c>
      <c r="C38" s="16"/>
      <c r="D38" s="19"/>
      <c r="F38" s="68"/>
      <c r="G38" s="68"/>
      <c r="H38" s="68"/>
    </row>
    <row r="39" spans="2:8" x14ac:dyDescent="0.2">
      <c r="B39" s="64" t="s">
        <v>11</v>
      </c>
      <c r="C39" s="65">
        <f>SUM(C35:C38)</f>
        <v>0</v>
      </c>
      <c r="D39" s="66">
        <f>SUM(D35:D38)</f>
        <v>0</v>
      </c>
      <c r="F39" s="68"/>
      <c r="G39" s="68"/>
      <c r="H39" s="68"/>
    </row>
    <row r="40" spans="2:8" ht="13.5" thickBot="1" x14ac:dyDescent="0.25">
      <c r="B40" s="20"/>
      <c r="C40" s="72"/>
      <c r="D40" s="72"/>
      <c r="F40" s="68"/>
      <c r="G40" s="68"/>
      <c r="H40" s="68"/>
    </row>
    <row r="41" spans="2:8" ht="14.25" x14ac:dyDescent="0.2">
      <c r="B41" s="10" t="s">
        <v>31</v>
      </c>
      <c r="C41" s="11" t="s">
        <v>4</v>
      </c>
      <c r="D41" s="12" t="s">
        <v>5</v>
      </c>
      <c r="F41" s="68"/>
      <c r="G41" s="68"/>
      <c r="H41" s="68"/>
    </row>
    <row r="42" spans="2:8" x14ac:dyDescent="0.2">
      <c r="B42" s="23" t="s">
        <v>32</v>
      </c>
      <c r="C42" s="16"/>
      <c r="D42" s="17"/>
      <c r="F42" s="68"/>
      <c r="G42" s="68"/>
      <c r="H42" s="68"/>
    </row>
    <row r="43" spans="2:8" x14ac:dyDescent="0.2">
      <c r="B43" s="15" t="s">
        <v>33</v>
      </c>
      <c r="C43" s="16"/>
      <c r="D43" s="19"/>
      <c r="F43" s="68"/>
      <c r="G43" s="68"/>
      <c r="H43" s="68"/>
    </row>
    <row r="44" spans="2:8" x14ac:dyDescent="0.2">
      <c r="B44" s="15" t="s">
        <v>34</v>
      </c>
      <c r="C44" s="16"/>
      <c r="D44" s="19">
        <v>0</v>
      </c>
      <c r="F44" s="68"/>
      <c r="G44" s="68"/>
      <c r="H44" s="68"/>
    </row>
    <row r="45" spans="2:8" x14ac:dyDescent="0.2">
      <c r="B45" s="15" t="s">
        <v>35</v>
      </c>
      <c r="C45" s="16"/>
      <c r="D45" s="19"/>
      <c r="F45" s="68"/>
      <c r="G45" s="68"/>
      <c r="H45" s="68"/>
    </row>
    <row r="46" spans="2:8" x14ac:dyDescent="0.2">
      <c r="B46" s="15" t="s">
        <v>10</v>
      </c>
      <c r="C46" s="16"/>
      <c r="D46" s="19"/>
      <c r="F46" s="68"/>
      <c r="G46" s="68"/>
      <c r="H46" s="68"/>
    </row>
    <row r="47" spans="2:8" x14ac:dyDescent="0.2">
      <c r="B47" s="64" t="s">
        <v>11</v>
      </c>
      <c r="C47" s="71">
        <f>SUM(C42:C46)</f>
        <v>0</v>
      </c>
      <c r="D47" s="67">
        <f>SUM(D42:D46)</f>
        <v>0</v>
      </c>
      <c r="F47" s="68"/>
      <c r="G47" s="68"/>
      <c r="H47" s="68"/>
    </row>
    <row r="48" spans="2:8" ht="13.5" thickBot="1" x14ac:dyDescent="0.25">
      <c r="B48" s="20"/>
      <c r="C48" s="72"/>
      <c r="D48" s="72"/>
      <c r="F48" s="68"/>
      <c r="G48" s="68"/>
      <c r="H48" s="68"/>
    </row>
    <row r="49" spans="1:9" ht="14.25" x14ac:dyDescent="0.2">
      <c r="B49" s="10" t="s">
        <v>36</v>
      </c>
      <c r="C49" s="11" t="s">
        <v>4</v>
      </c>
      <c r="D49" s="12" t="s">
        <v>5</v>
      </c>
      <c r="F49" s="68"/>
      <c r="G49" s="68"/>
      <c r="H49" s="68"/>
    </row>
    <row r="50" spans="1:9" x14ac:dyDescent="0.2">
      <c r="B50" s="23" t="s">
        <v>37</v>
      </c>
      <c r="C50" s="16"/>
      <c r="D50" s="17"/>
      <c r="F50" s="68"/>
      <c r="G50" s="68"/>
      <c r="H50" s="68"/>
    </row>
    <row r="51" spans="1:9" x14ac:dyDescent="0.2">
      <c r="B51" s="15" t="s">
        <v>38</v>
      </c>
      <c r="C51" s="16"/>
      <c r="D51" s="17">
        <v>0</v>
      </c>
      <c r="F51" s="68"/>
      <c r="G51" s="68"/>
      <c r="H51" s="68"/>
    </row>
    <row r="52" spans="1:9" x14ac:dyDescent="0.2">
      <c r="B52" s="15" t="s">
        <v>10</v>
      </c>
      <c r="C52" s="24"/>
      <c r="D52" s="79"/>
      <c r="F52" s="68"/>
      <c r="G52" s="68"/>
      <c r="H52" s="68"/>
    </row>
    <row r="53" spans="1:9" x14ac:dyDescent="0.2">
      <c r="B53" s="64" t="s">
        <v>11</v>
      </c>
      <c r="C53" s="78">
        <f>SUM(C50:C52)</f>
        <v>0</v>
      </c>
      <c r="D53" s="80">
        <f>SUM(D50:D52)</f>
        <v>0</v>
      </c>
      <c r="F53" s="68"/>
      <c r="G53" s="68"/>
      <c r="H53" s="68"/>
    </row>
    <row r="54" spans="1:9" ht="13.5" thickBot="1" x14ac:dyDescent="0.25">
      <c r="B54" s="20"/>
      <c r="C54" s="72"/>
      <c r="D54" s="72"/>
      <c r="F54" s="68"/>
      <c r="G54" s="68"/>
      <c r="H54" s="68"/>
    </row>
    <row r="55" spans="1:9" ht="15" thickBot="1" x14ac:dyDescent="0.25">
      <c r="B55" s="25" t="s">
        <v>39</v>
      </c>
      <c r="C55" s="11" t="s">
        <v>4</v>
      </c>
      <c r="D55" s="12" t="s">
        <v>5</v>
      </c>
    </row>
    <row r="56" spans="1:9" ht="14.25" x14ac:dyDescent="0.2">
      <c r="B56" s="26"/>
      <c r="C56" s="69">
        <f>SUM(C10,C17,C25,C32,C39,C47,C53)</f>
        <v>299</v>
      </c>
      <c r="D56" s="70">
        <f>SUM(D10+D17+D25+D32+D39+D47+D53)</f>
        <v>299</v>
      </c>
    </row>
    <row r="57" spans="1:9" ht="21" customHeight="1" x14ac:dyDescent="0.2"/>
    <row r="58" spans="1:9" x14ac:dyDescent="0.2">
      <c r="B58" s="1"/>
      <c r="C58" s="1"/>
      <c r="D58" s="1"/>
    </row>
    <row r="59" spans="1:9" ht="3.95" customHeight="1" x14ac:dyDescent="0.2">
      <c r="A59" s="1"/>
      <c r="E59" s="1"/>
      <c r="F59" s="1"/>
      <c r="G59" s="1"/>
      <c r="H59" s="1"/>
      <c r="I59" s="1"/>
    </row>
  </sheetData>
  <mergeCells count="2">
    <mergeCell ref="B2:E2"/>
    <mergeCell ref="B3:H3"/>
  </mergeCells>
  <printOptions horizontalCentered="1"/>
  <pageMargins left="0.75" right="0.75" top="1" bottom="1" header="0.5" footer="0.5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D9466-4EB2-47D9-8E64-36BE163AB7D8}">
  <sheetPr published="0"/>
  <dimension ref="A1:L36"/>
  <sheetViews>
    <sheetView showGridLines="0" topLeftCell="A10" zoomScaleSheetLayoutView="75" workbookViewId="0">
      <selection activeCell="B20" sqref="B20"/>
    </sheetView>
  </sheetViews>
  <sheetFormatPr defaultColWidth="9.140625" defaultRowHeight="12.75" x14ac:dyDescent="0.2"/>
  <cols>
    <col min="1" max="1" width="1.42578125" style="2" customWidth="1"/>
    <col min="2" max="2" width="13.85546875" style="2" customWidth="1"/>
    <col min="3" max="3" width="12.7109375" style="2" customWidth="1"/>
    <col min="4" max="4" width="16.5703125" style="2" customWidth="1"/>
    <col min="5" max="5" width="13.28515625" style="2" customWidth="1"/>
    <col min="6" max="6" width="2.28515625" style="2" customWidth="1"/>
    <col min="7" max="8" width="17.28515625" style="2" customWidth="1"/>
    <col min="9" max="9" width="1.42578125" style="2" customWidth="1"/>
    <col min="10" max="10" width="50.7109375" style="2" customWidth="1"/>
    <col min="11" max="11" width="1" style="2" customWidth="1"/>
    <col min="12" max="16384" width="9.140625" style="2"/>
  </cols>
  <sheetData>
    <row r="1" spans="1:12" ht="72.95" customHeight="1" thickBot="1" x14ac:dyDescent="0.6">
      <c r="A1" s="3"/>
      <c r="B1" s="97" t="str">
        <f>Expenses!B2</f>
        <v>S.W.A.T. Writing &amp; Publishing Camp</v>
      </c>
      <c r="C1" s="98"/>
      <c r="D1" s="98"/>
      <c r="E1" s="98"/>
      <c r="F1" s="98"/>
      <c r="G1" s="4"/>
      <c r="H1" s="5"/>
      <c r="I1" s="3"/>
      <c r="J1" s="3"/>
      <c r="K1" s="3"/>
    </row>
    <row r="2" spans="1:12" ht="27.95" customHeight="1" x14ac:dyDescent="0.2">
      <c r="A2" s="6"/>
      <c r="B2" s="99" t="s">
        <v>40</v>
      </c>
      <c r="C2" s="100"/>
      <c r="D2" s="100"/>
      <c r="E2" s="100"/>
      <c r="F2" s="100"/>
      <c r="G2" s="100"/>
      <c r="H2" s="100"/>
      <c r="I2" s="27"/>
      <c r="J2" s="27"/>
      <c r="K2" s="27"/>
    </row>
    <row r="3" spans="1:12" ht="8.1" customHeight="1" thickBot="1" x14ac:dyDescent="0.25">
      <c r="B3" s="26"/>
      <c r="C3" s="26"/>
      <c r="D3" s="28"/>
      <c r="E3" s="26"/>
      <c r="F3" s="26"/>
      <c r="G3" s="26"/>
      <c r="H3" s="26"/>
    </row>
    <row r="4" spans="1:12" ht="14.25" x14ac:dyDescent="0.2">
      <c r="B4" s="29" t="s">
        <v>41</v>
      </c>
      <c r="C4" s="30"/>
      <c r="D4" s="30"/>
      <c r="E4" s="30"/>
      <c r="F4" s="30"/>
      <c r="G4" s="11" t="s">
        <v>4</v>
      </c>
      <c r="H4" s="12" t="s">
        <v>5</v>
      </c>
      <c r="J4" s="31" t="s">
        <v>42</v>
      </c>
      <c r="K4" s="32"/>
      <c r="L4" s="33"/>
    </row>
    <row r="5" spans="1:12" x14ac:dyDescent="0.2">
      <c r="B5" s="34" t="s">
        <v>43</v>
      </c>
      <c r="C5" s="34" t="s">
        <v>44</v>
      </c>
      <c r="D5" s="35"/>
      <c r="E5" s="26"/>
      <c r="F5" s="26"/>
      <c r="J5" s="68"/>
      <c r="K5" s="33"/>
      <c r="L5" s="33"/>
    </row>
    <row r="6" spans="1:12" x14ac:dyDescent="0.2">
      <c r="B6" s="36"/>
      <c r="C6" s="37"/>
      <c r="D6" s="38" t="s">
        <v>45</v>
      </c>
      <c r="E6" s="39"/>
      <c r="F6" s="26"/>
      <c r="G6" s="40">
        <f>B6*E6</f>
        <v>0</v>
      </c>
      <c r="H6" s="40">
        <f>C6*E6</f>
        <v>0</v>
      </c>
      <c r="J6" s="68"/>
      <c r="K6" s="33"/>
      <c r="L6" s="33"/>
    </row>
    <row r="7" spans="1:12" x14ac:dyDescent="0.2">
      <c r="B7" s="36"/>
      <c r="C7" s="37"/>
      <c r="D7" s="38" t="s">
        <v>46</v>
      </c>
      <c r="E7" s="39"/>
      <c r="F7" s="26"/>
      <c r="G7" s="40">
        <f>B7*E7</f>
        <v>0</v>
      </c>
      <c r="H7" s="40">
        <f>C7*E7</f>
        <v>0</v>
      </c>
      <c r="J7" s="68"/>
      <c r="K7" s="33"/>
      <c r="L7" s="33"/>
    </row>
    <row r="8" spans="1:12" x14ac:dyDescent="0.2">
      <c r="B8" s="36"/>
      <c r="C8" s="37"/>
      <c r="D8" s="38" t="s">
        <v>47</v>
      </c>
      <c r="E8" s="39"/>
      <c r="F8" s="26"/>
      <c r="G8" s="41">
        <f>B8*E8</f>
        <v>0</v>
      </c>
      <c r="H8" s="41">
        <f>C8*E8</f>
        <v>0</v>
      </c>
      <c r="J8" s="68"/>
      <c r="K8" s="33"/>
      <c r="L8" s="33"/>
    </row>
    <row r="9" spans="1:12" x14ac:dyDescent="0.2">
      <c r="B9" s="35"/>
      <c r="C9" s="35"/>
      <c r="D9" s="38"/>
      <c r="E9" s="42"/>
      <c r="F9" s="26"/>
      <c r="G9" s="43">
        <f>SUM(G6:G8)</f>
        <v>0</v>
      </c>
      <c r="H9" s="43">
        <f>SUM(H6:H8)</f>
        <v>0</v>
      </c>
      <c r="J9" s="68"/>
      <c r="K9" s="33"/>
      <c r="L9" s="33"/>
    </row>
    <row r="10" spans="1:12" ht="13.5" thickBot="1" x14ac:dyDescent="0.25">
      <c r="B10" s="26"/>
      <c r="C10" s="26"/>
      <c r="D10" s="26"/>
      <c r="E10" s="26"/>
      <c r="F10" s="26"/>
      <c r="J10" s="68"/>
      <c r="K10" s="33"/>
      <c r="L10" s="33"/>
    </row>
    <row r="11" spans="1:12" ht="14.25" x14ac:dyDescent="0.2">
      <c r="B11" s="44" t="s">
        <v>48</v>
      </c>
      <c r="C11" s="30"/>
      <c r="D11" s="30"/>
      <c r="E11" s="30"/>
      <c r="F11" s="30"/>
      <c r="G11" s="11" t="s">
        <v>4</v>
      </c>
      <c r="H11" s="12" t="s">
        <v>5</v>
      </c>
      <c r="J11" s="68"/>
      <c r="K11" s="45"/>
      <c r="L11" s="45"/>
    </row>
    <row r="12" spans="1:12" x14ac:dyDescent="0.2">
      <c r="B12" s="34" t="s">
        <v>43</v>
      </c>
      <c r="C12" s="34" t="s">
        <v>44</v>
      </c>
      <c r="D12" s="35"/>
      <c r="E12" s="26"/>
      <c r="F12" s="26"/>
      <c r="J12" s="68"/>
      <c r="K12" s="45"/>
      <c r="L12" s="45"/>
    </row>
    <row r="13" spans="1:12" x14ac:dyDescent="0.2">
      <c r="B13" s="46"/>
      <c r="C13" s="47"/>
      <c r="D13" s="48" t="s">
        <v>49</v>
      </c>
      <c r="E13" s="39"/>
      <c r="F13" s="26"/>
      <c r="G13" s="49">
        <f>B13*E13</f>
        <v>0</v>
      </c>
      <c r="H13" s="49">
        <f>C13*E13</f>
        <v>0</v>
      </c>
      <c r="J13" s="68"/>
      <c r="K13" s="45"/>
      <c r="L13" s="45"/>
    </row>
    <row r="14" spans="1:12" x14ac:dyDescent="0.2">
      <c r="B14" s="46"/>
      <c r="C14" s="47"/>
      <c r="D14" s="48" t="s">
        <v>49</v>
      </c>
      <c r="E14" s="39"/>
      <c r="F14" s="26"/>
      <c r="G14" s="49">
        <f>B14*E14</f>
        <v>0</v>
      </c>
      <c r="H14" s="49">
        <f>C14*E14</f>
        <v>0</v>
      </c>
      <c r="J14" s="68"/>
      <c r="K14" s="45"/>
      <c r="L14" s="45"/>
    </row>
    <row r="15" spans="1:12" x14ac:dyDescent="0.2">
      <c r="B15" s="46"/>
      <c r="C15" s="47"/>
      <c r="D15" s="38" t="s">
        <v>50</v>
      </c>
      <c r="E15" s="39"/>
      <c r="F15" s="26"/>
      <c r="G15" s="50">
        <f>B15*E15</f>
        <v>0</v>
      </c>
      <c r="H15" s="50">
        <f>C15*E15</f>
        <v>0</v>
      </c>
      <c r="J15" s="68"/>
      <c r="K15" s="45"/>
      <c r="L15" s="45"/>
    </row>
    <row r="16" spans="1:12" x14ac:dyDescent="0.2">
      <c r="B16" s="26"/>
      <c r="C16" s="26"/>
      <c r="D16" s="38"/>
      <c r="E16" s="42"/>
      <c r="F16" s="26"/>
      <c r="G16" s="51">
        <f>SUM(G13:G15)</f>
        <v>0</v>
      </c>
      <c r="H16" s="51">
        <f>SUM(H13:H15)</f>
        <v>0</v>
      </c>
      <c r="J16" s="68"/>
      <c r="K16" s="45"/>
      <c r="L16" s="45"/>
    </row>
    <row r="17" spans="2:12" ht="13.5" thickBot="1" x14ac:dyDescent="0.25">
      <c r="B17" s="26"/>
      <c r="C17" s="26"/>
      <c r="D17" s="26"/>
      <c r="E17" s="26"/>
      <c r="F17" s="26"/>
      <c r="J17" s="68"/>
      <c r="K17" s="45"/>
      <c r="L17" s="45"/>
    </row>
    <row r="18" spans="2:12" ht="14.25" x14ac:dyDescent="0.2">
      <c r="B18" s="44" t="s">
        <v>51</v>
      </c>
      <c r="C18" s="30"/>
      <c r="D18" s="30"/>
      <c r="E18" s="30"/>
      <c r="F18" s="30"/>
      <c r="G18" s="11" t="s">
        <v>4</v>
      </c>
      <c r="H18" s="12" t="s">
        <v>5</v>
      </c>
      <c r="J18" s="68"/>
      <c r="K18" s="45"/>
      <c r="L18" s="45"/>
    </row>
    <row r="19" spans="2:12" x14ac:dyDescent="0.2">
      <c r="B19" s="34" t="s">
        <v>43</v>
      </c>
      <c r="C19" s="34" t="s">
        <v>44</v>
      </c>
      <c r="D19" s="35"/>
      <c r="E19" s="26"/>
      <c r="F19" s="26"/>
      <c r="J19" s="68"/>
      <c r="K19" s="45"/>
      <c r="L19" s="45"/>
    </row>
    <row r="20" spans="2:12" x14ac:dyDescent="0.2">
      <c r="B20" s="46"/>
      <c r="C20" s="47"/>
      <c r="D20" s="38" t="s">
        <v>10</v>
      </c>
      <c r="E20" s="39"/>
      <c r="F20" s="26"/>
      <c r="G20" s="49">
        <f>B20*E20</f>
        <v>0</v>
      </c>
      <c r="H20" s="49">
        <f>C20*E20</f>
        <v>0</v>
      </c>
      <c r="J20" s="68"/>
      <c r="K20" s="45"/>
      <c r="L20" s="45"/>
    </row>
    <row r="21" spans="2:12" x14ac:dyDescent="0.2">
      <c r="B21" s="46"/>
      <c r="C21" s="47"/>
      <c r="D21" s="38" t="s">
        <v>10</v>
      </c>
      <c r="E21" s="39"/>
      <c r="F21" s="26"/>
      <c r="G21" s="49">
        <f>B21*E21</f>
        <v>0</v>
      </c>
      <c r="H21" s="49">
        <f>C21*E21</f>
        <v>0</v>
      </c>
      <c r="J21" s="68"/>
      <c r="K21" s="45"/>
      <c r="L21" s="45"/>
    </row>
    <row r="22" spans="2:12" x14ac:dyDescent="0.2">
      <c r="B22" s="46"/>
      <c r="C22" s="47">
        <v>2</v>
      </c>
      <c r="D22" s="38" t="s">
        <v>10</v>
      </c>
      <c r="E22" s="39"/>
      <c r="F22" s="26"/>
      <c r="G22" s="50">
        <f>B22*E22</f>
        <v>0</v>
      </c>
      <c r="H22" s="50">
        <f>C22*E22</f>
        <v>0</v>
      </c>
      <c r="J22" s="68"/>
      <c r="K22" s="45"/>
      <c r="L22" s="45"/>
    </row>
    <row r="23" spans="2:12" x14ac:dyDescent="0.2">
      <c r="B23" s="26"/>
      <c r="C23" s="26"/>
      <c r="D23" s="38"/>
      <c r="E23" s="42"/>
      <c r="F23" s="26"/>
      <c r="G23" s="51">
        <f>SUM(G20:G22)</f>
        <v>0</v>
      </c>
      <c r="H23" s="51">
        <f>SUM(H20:H22)</f>
        <v>0</v>
      </c>
      <c r="J23" s="68"/>
      <c r="K23" s="45"/>
      <c r="L23" s="45"/>
    </row>
    <row r="24" spans="2:12" ht="13.5" thickBot="1" x14ac:dyDescent="0.25">
      <c r="B24" s="26"/>
      <c r="C24" s="26"/>
      <c r="D24" s="26"/>
      <c r="E24" s="26"/>
      <c r="F24" s="26"/>
      <c r="J24" s="68"/>
      <c r="K24" s="45"/>
      <c r="L24" s="45"/>
    </row>
    <row r="25" spans="2:12" ht="14.25" x14ac:dyDescent="0.2">
      <c r="B25" s="44" t="s">
        <v>52</v>
      </c>
      <c r="C25" s="30"/>
      <c r="D25" s="52"/>
      <c r="E25" s="30"/>
      <c r="F25" s="30"/>
      <c r="G25" s="11" t="s">
        <v>4</v>
      </c>
      <c r="H25" s="12" t="s">
        <v>5</v>
      </c>
      <c r="J25" s="68"/>
      <c r="K25" s="45"/>
      <c r="L25" s="45"/>
    </row>
    <row r="26" spans="2:12" x14ac:dyDescent="0.2">
      <c r="B26" s="34" t="s">
        <v>43</v>
      </c>
      <c r="C26" s="34" t="s">
        <v>44</v>
      </c>
      <c r="D26" s="35"/>
      <c r="E26" s="26"/>
      <c r="F26" s="26"/>
      <c r="J26" s="68"/>
      <c r="K26" s="45"/>
      <c r="L26" s="45"/>
    </row>
    <row r="27" spans="2:12" x14ac:dyDescent="0.2">
      <c r="B27" s="46"/>
      <c r="C27" s="47"/>
      <c r="D27" s="53" t="s">
        <v>53</v>
      </c>
      <c r="E27" s="39"/>
      <c r="F27" s="26"/>
      <c r="G27" s="49">
        <f>B27*E27</f>
        <v>0</v>
      </c>
      <c r="H27" s="49">
        <f>C27*E27</f>
        <v>0</v>
      </c>
      <c r="J27" s="68"/>
      <c r="K27" s="45"/>
      <c r="L27" s="45"/>
    </row>
    <row r="28" spans="2:12" x14ac:dyDescent="0.2">
      <c r="B28" s="46"/>
      <c r="C28" s="47"/>
      <c r="D28" s="53" t="s">
        <v>53</v>
      </c>
      <c r="E28" s="39"/>
      <c r="F28" s="26"/>
      <c r="G28" s="49">
        <f>B28*E28</f>
        <v>0</v>
      </c>
      <c r="H28" s="49">
        <f>C28*E28</f>
        <v>0</v>
      </c>
      <c r="J28" s="68"/>
      <c r="K28" s="45"/>
      <c r="L28" s="45"/>
    </row>
    <row r="29" spans="2:12" x14ac:dyDescent="0.2">
      <c r="B29" s="46"/>
      <c r="C29" s="47"/>
      <c r="D29" s="53" t="s">
        <v>53</v>
      </c>
      <c r="E29" s="39"/>
      <c r="F29" s="26"/>
      <c r="G29" s="49">
        <f>B29*E29</f>
        <v>0</v>
      </c>
      <c r="H29" s="49">
        <f>C29*E29</f>
        <v>0</v>
      </c>
      <c r="J29" s="68"/>
      <c r="K29" s="45"/>
      <c r="L29" s="45"/>
    </row>
    <row r="30" spans="2:12" x14ac:dyDescent="0.2">
      <c r="B30" s="46"/>
      <c r="C30" s="47">
        <v>0</v>
      </c>
      <c r="D30" s="53" t="s">
        <v>53</v>
      </c>
      <c r="E30" s="39"/>
      <c r="F30" s="26"/>
      <c r="G30" s="50">
        <f>B30*E30</f>
        <v>0</v>
      </c>
      <c r="H30" s="50">
        <f>C30*E30</f>
        <v>0</v>
      </c>
      <c r="J30" s="68"/>
      <c r="K30" s="45"/>
      <c r="L30" s="45"/>
    </row>
    <row r="31" spans="2:12" x14ac:dyDescent="0.2">
      <c r="B31" s="26"/>
      <c r="C31" s="26"/>
      <c r="D31" s="38"/>
      <c r="E31" s="42"/>
      <c r="F31" s="26"/>
      <c r="G31" s="51">
        <f>SUM(G27:G30)</f>
        <v>0</v>
      </c>
      <c r="H31" s="51">
        <f>SUM(H27:H30)</f>
        <v>0</v>
      </c>
      <c r="J31" s="68"/>
      <c r="K31" s="45"/>
      <c r="L31" s="45"/>
    </row>
    <row r="32" spans="2:12" ht="13.5" thickBot="1" x14ac:dyDescent="0.25">
      <c r="B32" s="26"/>
      <c r="C32" s="26"/>
      <c r="D32" s="26"/>
      <c r="E32" s="26"/>
      <c r="F32" s="26"/>
      <c r="J32" s="68"/>
      <c r="K32" s="45"/>
      <c r="L32" s="45"/>
    </row>
    <row r="33" spans="1:11" ht="15" thickBot="1" x14ac:dyDescent="0.25">
      <c r="B33" s="25" t="s">
        <v>54</v>
      </c>
      <c r="C33" s="54"/>
      <c r="D33" s="54"/>
      <c r="E33" s="54"/>
      <c r="F33" s="54"/>
      <c r="G33" s="11" t="s">
        <v>4</v>
      </c>
      <c r="H33" s="55" t="s">
        <v>5</v>
      </c>
    </row>
    <row r="34" spans="1:11" ht="21.95" customHeight="1" x14ac:dyDescent="0.2">
      <c r="G34" s="81">
        <f>SUM(G9,G16,G23,G31)</f>
        <v>0</v>
      </c>
      <c r="H34" s="81">
        <f>SUM(H9,H16,H23,H31)</f>
        <v>0</v>
      </c>
    </row>
    <row r="36" spans="1:11" ht="3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2">
    <mergeCell ref="B1:F1"/>
    <mergeCell ref="B2:H2"/>
  </mergeCells>
  <hyperlinks>
    <hyperlink ref="D13" r:id="rId1" xr:uid="{C56B8ABD-CACC-4B92-BB5F-179FAFBA2122}"/>
    <hyperlink ref="D14" r:id="rId2" xr:uid="{B33EAE5B-B084-4395-8C6C-C1835626B2EA}"/>
  </hyperlinks>
  <printOptions horizontalCentered="1"/>
  <pageMargins left="0.75" right="0.75" top="1" bottom="1" header="0.5" footer="0.5"/>
  <pageSetup scale="57" orientation="portrait" horizontalDpi="4294967292" verticalDpi="4294967292" r:id="rId3"/>
  <colBreaks count="1" manualBreakCount="1">
    <brk id="11" max="1048575" man="1" pt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ED743-2174-45EE-AB6A-29A1B1A22E57}">
  <sheetPr published="0">
    <pageSetUpPr fitToPage="1"/>
  </sheetPr>
  <dimension ref="A1:J14"/>
  <sheetViews>
    <sheetView showGridLines="0" zoomScale="77" zoomScaleNormal="77" workbookViewId="0">
      <selection activeCell="J26" sqref="J26"/>
    </sheetView>
  </sheetViews>
  <sheetFormatPr defaultColWidth="9.140625" defaultRowHeight="12.75" x14ac:dyDescent="0.2"/>
  <cols>
    <col min="1" max="1" width="1.140625" style="2" customWidth="1"/>
    <col min="2" max="2" width="25.42578125" style="2" customWidth="1"/>
    <col min="3" max="4" width="21" style="2" customWidth="1"/>
    <col min="5" max="5" width="2" style="2" customWidth="1"/>
    <col min="6" max="6" width="55.7109375" style="2" customWidth="1"/>
    <col min="7" max="7" width="1" style="2" customWidth="1"/>
    <col min="8" max="16384" width="9.140625" style="2"/>
  </cols>
  <sheetData>
    <row r="1" spans="1:10" ht="72.95" customHeight="1" thickBot="1" x14ac:dyDescent="0.6">
      <c r="A1" s="3"/>
      <c r="B1" s="97" t="str">
        <f>Expenses!B2</f>
        <v>S.W.A.T. Writing &amp; Publishing Camp</v>
      </c>
      <c r="C1" s="98"/>
      <c r="D1" s="98"/>
      <c r="E1" s="98"/>
      <c r="F1" s="98"/>
      <c r="G1" s="4">
        <v>39709</v>
      </c>
      <c r="H1" s="56"/>
      <c r="I1" s="57"/>
      <c r="J1" s="57"/>
    </row>
    <row r="2" spans="1:10" ht="30.75" customHeight="1" x14ac:dyDescent="0.2">
      <c r="A2" s="6"/>
      <c r="B2" s="95" t="s">
        <v>55</v>
      </c>
      <c r="C2" s="101"/>
      <c r="D2" s="101"/>
      <c r="E2" s="101"/>
      <c r="F2" s="101"/>
      <c r="G2" s="101"/>
    </row>
    <row r="3" spans="1:10" ht="13.5" thickBot="1" x14ac:dyDescent="0.25">
      <c r="B3" s="26"/>
      <c r="C3" s="26"/>
      <c r="D3" s="28"/>
      <c r="E3" s="20"/>
      <c r="F3" s="20"/>
      <c r="G3" s="20"/>
    </row>
    <row r="4" spans="1:10" ht="18" customHeight="1" thickBot="1" x14ac:dyDescent="0.25">
      <c r="B4" s="58"/>
      <c r="C4" s="59" t="s">
        <v>43</v>
      </c>
      <c r="D4" s="60" t="s">
        <v>44</v>
      </c>
      <c r="E4" s="20"/>
      <c r="F4" s="61" t="s">
        <v>56</v>
      </c>
      <c r="G4" s="20"/>
    </row>
    <row r="5" spans="1:10" ht="15" x14ac:dyDescent="0.2">
      <c r="B5" s="85" t="s">
        <v>57</v>
      </c>
      <c r="C5" s="87">
        <f>Income!G34</f>
        <v>0</v>
      </c>
      <c r="D5" s="88">
        <f>Income!H34</f>
        <v>0</v>
      </c>
      <c r="E5" s="20"/>
      <c r="F5" s="92"/>
      <c r="G5" s="20"/>
    </row>
    <row r="6" spans="1:10" ht="15" x14ac:dyDescent="0.2">
      <c r="B6" s="86" t="s">
        <v>58</v>
      </c>
      <c r="C6" s="87">
        <f>Expenses!C56</f>
        <v>299</v>
      </c>
      <c r="D6" s="89">
        <f>Expenses!D56</f>
        <v>299</v>
      </c>
      <c r="E6" s="20"/>
      <c r="F6" s="92"/>
      <c r="G6" s="20"/>
    </row>
    <row r="7" spans="1:10" ht="13.5" thickBot="1" x14ac:dyDescent="0.25">
      <c r="B7" s="62"/>
      <c r="C7" s="49"/>
      <c r="D7" s="49"/>
      <c r="E7" s="20"/>
      <c r="F7" s="92"/>
      <c r="G7" s="20"/>
    </row>
    <row r="8" spans="1:10" ht="15.75" thickBot="1" x14ac:dyDescent="0.25">
      <c r="B8" s="90"/>
      <c r="C8" s="63"/>
      <c r="D8" s="63"/>
      <c r="E8" s="20"/>
      <c r="F8" s="92"/>
      <c r="G8" s="20"/>
    </row>
    <row r="9" spans="1:10" ht="24.95" customHeight="1" thickBot="1" x14ac:dyDescent="0.25">
      <c r="B9" s="83" t="s">
        <v>59</v>
      </c>
      <c r="C9" s="82">
        <f>C5-C6</f>
        <v>-299</v>
      </c>
      <c r="D9" s="82">
        <f>D5-D6</f>
        <v>-299</v>
      </c>
      <c r="E9" s="20"/>
      <c r="F9" s="92"/>
      <c r="G9" s="20"/>
    </row>
    <row r="10" spans="1:10" ht="15" x14ac:dyDescent="0.2">
      <c r="B10" s="91"/>
      <c r="F10" s="68"/>
    </row>
    <row r="11" spans="1:10" ht="14.25" x14ac:dyDescent="0.2">
      <c r="B11" s="84"/>
      <c r="F11" s="68"/>
    </row>
    <row r="12" spans="1:10" ht="11.25" customHeight="1" x14ac:dyDescent="0.2">
      <c r="F12" s="68"/>
    </row>
    <row r="14" spans="1:10" ht="18.75" customHeight="1" x14ac:dyDescent="0.2">
      <c r="A14" s="1"/>
      <c r="B14" s="1"/>
      <c r="C14" s="1"/>
      <c r="D14" s="1"/>
      <c r="E14" s="1"/>
      <c r="F14" s="1"/>
      <c r="G14" s="1"/>
    </row>
  </sheetData>
  <mergeCells count="2">
    <mergeCell ref="B1:F1"/>
    <mergeCell ref="B2:G2"/>
  </mergeCells>
  <printOptions horizontalCentered="1"/>
  <pageMargins left="0.75" right="0.75" top="1" bottom="1" header="0.5" footer="0.5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Income</vt:lpstr>
      <vt:lpstr>Profit - Loss Summary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Laura Brown</cp:lastModifiedBy>
  <dcterms:created xsi:type="dcterms:W3CDTF">2018-02-08T15:35:56Z</dcterms:created>
  <dcterms:modified xsi:type="dcterms:W3CDTF">2018-02-08T16:06:04Z</dcterms:modified>
</cp:coreProperties>
</file>